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sa1.dir.toppan.co.jp\個別フォルダ3\08801_25252\第2期(2024年度)\002.制作物\実績一覧表\"/>
    </mc:Choice>
  </mc:AlternateContent>
  <xr:revisionPtr revIDLastSave="0" documentId="13_ncr:1_{400A3319-C25F-46C1-AC0D-0EF03E475F01}" xr6:coauthVersionLast="47" xr6:coauthVersionMax="47" xr10:uidLastSave="{00000000-0000-0000-0000-000000000000}"/>
  <bookViews>
    <workbookView xWindow="-98" yWindow="-98" windowWidth="21795" windowHeight="13996" firstSheet="1" activeTab="2" xr2:uid="{00000000-000D-0000-FFFF-FFFF00000000}"/>
  </bookViews>
  <sheets>
    <sheet name="市町村名なし" sheetId="2" state="hidden" r:id="rId1"/>
    <sheet name="第二期_実績一覧表(税抜) " sheetId="4" r:id="rId2"/>
    <sheet name="第二期_実績一覧表(税込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H7" i="2"/>
  <c r="H6" i="2"/>
  <c r="H5" i="2"/>
  <c r="E7" i="2"/>
  <c r="E6" i="2"/>
  <c r="E5" i="2"/>
</calcChain>
</file>

<file path=xl/sharedStrings.xml><?xml version="1.0" encoding="utf-8"?>
<sst xmlns="http://schemas.openxmlformats.org/spreadsheetml/2006/main" count="71" uniqueCount="32">
  <si>
    <t>No</t>
    <phoneticPr fontId="2"/>
  </si>
  <si>
    <t>値引き前</t>
    <rPh sb="0" eb="2">
      <t>ネビ</t>
    </rPh>
    <rPh sb="3" eb="4">
      <t>マエ</t>
    </rPh>
    <phoneticPr fontId="2"/>
  </si>
  <si>
    <t>値引き後</t>
    <rPh sb="0" eb="2">
      <t>ネビ</t>
    </rPh>
    <rPh sb="3" eb="4">
      <t>ゴ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</si>
  <si>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</si>
  <si>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</si>
  <si>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123-45-67890</t>
    <phoneticPr fontId="2"/>
  </si>
  <si>
    <r>
      <rPr>
        <sz val="11"/>
        <color theme="1"/>
        <rFont val="ＭＳ 明朝"/>
        <family val="1"/>
        <charset val="128"/>
      </rPr>
      <t>①</t>
    </r>
    <r>
      <rPr>
        <sz val="11"/>
        <color theme="1"/>
        <rFont val="游ゴシック"/>
        <family val="2"/>
        <charset val="128"/>
        <scheme val="minor"/>
      </rPr>
      <t>管理番号など</t>
    </r>
    <rPh sb="1" eb="5">
      <t>カンリバンゴウ</t>
    </rPh>
    <phoneticPr fontId="2"/>
  </si>
  <si>
    <r>
      <rPr>
        <sz val="11"/>
        <color theme="1"/>
        <rFont val="ＭＳ 明朝"/>
        <family val="1"/>
        <charset val="128"/>
      </rPr>
      <t>②</t>
    </r>
    <r>
      <rPr>
        <sz val="11"/>
        <color theme="1"/>
        <rFont val="游ゴシック"/>
        <family val="2"/>
        <charset val="128"/>
        <scheme val="minor"/>
      </rPr>
      <t>市町村名</t>
    </r>
    <rPh sb="1" eb="5">
      <t>シチョウソンメイ</t>
    </rPh>
    <phoneticPr fontId="2"/>
  </si>
  <si>
    <t>値引き額</t>
    <rPh sb="0" eb="2">
      <t>ネビ</t>
    </rPh>
    <rPh sb="3" eb="4">
      <t>ガク</t>
    </rPh>
    <phoneticPr fontId="2"/>
  </si>
  <si>
    <t>111-22-33333</t>
  </si>
  <si>
    <t>例3</t>
    <rPh sb="0" eb="1">
      <t>レイ</t>
    </rPh>
    <phoneticPr fontId="2"/>
  </si>
  <si>
    <t>567-99-87654</t>
    <phoneticPr fontId="2"/>
  </si>
  <si>
    <t>名古屋市</t>
    <rPh sb="0" eb="4">
      <t>ナゴヤシ</t>
    </rPh>
    <phoneticPr fontId="2"/>
  </si>
  <si>
    <t>豊田市</t>
    <rPh sb="0" eb="2">
      <t>トヨタ</t>
    </rPh>
    <rPh sb="2" eb="3">
      <t>シ</t>
    </rPh>
    <phoneticPr fontId="2"/>
  </si>
  <si>
    <t>豊川市</t>
    <rPh sb="0" eb="3">
      <t>トヨカワシ</t>
    </rPh>
    <phoneticPr fontId="2"/>
  </si>
  <si>
    <t>111-22-34567</t>
    <phoneticPr fontId="2"/>
  </si>
  <si>
    <t>22-33-87654</t>
    <phoneticPr fontId="2"/>
  </si>
  <si>
    <t>01-23-09653</t>
    <phoneticPr fontId="2"/>
  </si>
  <si>
    <t>80-67-35487</t>
    <phoneticPr fontId="2"/>
  </si>
  <si>
    <t>07-22-33900</t>
    <phoneticPr fontId="2"/>
  </si>
  <si>
    <r>
      <t>②各月の値引きの実施状況（金額はすべて</t>
    </r>
    <r>
      <rPr>
        <b/>
        <sz val="11"/>
        <color theme="1"/>
        <rFont val="游ゴシック"/>
        <family val="3"/>
        <charset val="128"/>
        <scheme val="minor"/>
      </rPr>
      <t>税抜き</t>
    </r>
    <r>
      <rPr>
        <sz val="11"/>
        <color theme="1"/>
        <rFont val="游ゴシック"/>
        <family val="2"/>
        <charset val="128"/>
        <scheme val="minor"/>
      </rPr>
      <t>価格で記入すること）</t>
    </r>
    <rPh sb="1" eb="3">
      <t>カクツキ</t>
    </rPh>
    <rPh sb="4" eb="6">
      <t>ネビ</t>
    </rPh>
    <rPh sb="8" eb="10">
      <t>ジッシ</t>
    </rPh>
    <rPh sb="10" eb="12">
      <t>ジョウキョウ</t>
    </rPh>
    <rPh sb="13" eb="15">
      <t>キンガク</t>
    </rPh>
    <rPh sb="19" eb="21">
      <t>ゼイヌ</t>
    </rPh>
    <rPh sb="22" eb="24">
      <t>カカク</t>
    </rPh>
    <rPh sb="25" eb="27">
      <t>キニュウ</t>
    </rPh>
    <phoneticPr fontId="2"/>
  </si>
  <si>
    <t>③合計</t>
    <rPh sb="1" eb="3">
      <t>ゴウケイ</t>
    </rPh>
    <phoneticPr fontId="2"/>
  </si>
  <si>
    <t>愛知県ＬＰガス価格高騰対策支援金　補助事業（値引き）実績一覧表</t>
    <rPh sb="17" eb="19">
      <t>ホジョ</t>
    </rPh>
    <rPh sb="19" eb="21">
      <t>ジギョウ</t>
    </rPh>
    <rPh sb="22" eb="24">
      <t>ネビ</t>
    </rPh>
    <rPh sb="26" eb="28">
      <t>ジッセキ</t>
    </rPh>
    <rPh sb="28" eb="31">
      <t>イチランヒョウ</t>
    </rPh>
    <phoneticPr fontId="2"/>
  </si>
  <si>
    <t>※システム上などやむを得ない場合は、「値引き前」又は「値引き後」のみの記入も可とします。</t>
    <rPh sb="5" eb="6">
      <t>ジョウ</t>
    </rPh>
    <rPh sb="11" eb="12">
      <t>エ</t>
    </rPh>
    <rPh sb="14" eb="16">
      <t>バアイ</t>
    </rPh>
    <rPh sb="19" eb="21">
      <t>ネビ</t>
    </rPh>
    <rPh sb="22" eb="23">
      <t>マエ</t>
    </rPh>
    <rPh sb="24" eb="25">
      <t>マタ</t>
    </rPh>
    <rPh sb="27" eb="29">
      <t>ネビ</t>
    </rPh>
    <rPh sb="30" eb="31">
      <t>ゴ</t>
    </rPh>
    <rPh sb="35" eb="37">
      <t>キニュウ</t>
    </rPh>
    <rPh sb="38" eb="39">
      <t>カ</t>
    </rPh>
    <phoneticPr fontId="2"/>
  </si>
  <si>
    <t>8月使用分</t>
    <rPh sb="1" eb="2">
      <t>ガツ</t>
    </rPh>
    <rPh sb="2" eb="5">
      <t>シヨウブン</t>
    </rPh>
    <phoneticPr fontId="2"/>
  </si>
  <si>
    <t>9月使用分</t>
    <rPh sb="1" eb="2">
      <t>ガツ</t>
    </rPh>
    <rPh sb="2" eb="4">
      <t>シヨウ</t>
    </rPh>
    <rPh sb="4" eb="5">
      <t>ブン</t>
    </rPh>
    <phoneticPr fontId="2"/>
  </si>
  <si>
    <t>愛知県ＬＰガス価格高騰対策支援金　補助事業（値引き）実績一覧表（例）</t>
    <rPh sb="17" eb="19">
      <t>ホジョ</t>
    </rPh>
    <rPh sb="19" eb="21">
      <t>ジギョウ</t>
    </rPh>
    <rPh sb="22" eb="24">
      <t>ネビ</t>
    </rPh>
    <rPh sb="26" eb="28">
      <t>ジッセキ</t>
    </rPh>
    <rPh sb="28" eb="31">
      <t>イチランヒョウ</t>
    </rPh>
    <rPh sb="32" eb="33">
      <t>レイ</t>
    </rPh>
    <phoneticPr fontId="2"/>
  </si>
  <si>
    <t>5月検針分</t>
    <rPh sb="1" eb="2">
      <t>ガツ</t>
    </rPh>
    <rPh sb="2" eb="5">
      <t>ケンシンブン</t>
    </rPh>
    <phoneticPr fontId="2"/>
  </si>
  <si>
    <t>6月検針分</t>
    <rPh sb="1" eb="2">
      <t>ガツ</t>
    </rPh>
    <rPh sb="2" eb="4">
      <t>ケンシン</t>
    </rPh>
    <rPh sb="4" eb="5">
      <t>ブン</t>
    </rPh>
    <phoneticPr fontId="2"/>
  </si>
  <si>
    <r>
      <t>③各月検針分の値引きの実施状況（</t>
    </r>
    <r>
      <rPr>
        <b/>
        <sz val="11"/>
        <color rgb="FFFF0000"/>
        <rFont val="游ゴシック"/>
        <family val="3"/>
        <charset val="128"/>
        <scheme val="minor"/>
      </rPr>
      <t>税抜き</t>
    </r>
    <r>
      <rPr>
        <sz val="11"/>
        <color theme="1"/>
        <rFont val="游ゴシック"/>
        <family val="2"/>
        <charset val="128"/>
        <scheme val="minor"/>
      </rPr>
      <t>価格）</t>
    </r>
    <rPh sb="1" eb="3">
      <t>カクツキ</t>
    </rPh>
    <rPh sb="3" eb="6">
      <t>ケンシンブン</t>
    </rPh>
    <rPh sb="7" eb="9">
      <t>ネビ</t>
    </rPh>
    <rPh sb="11" eb="13">
      <t>ジッシ</t>
    </rPh>
    <rPh sb="13" eb="15">
      <t>ジョウキョウ</t>
    </rPh>
    <rPh sb="16" eb="18">
      <t>ゼイヌ</t>
    </rPh>
    <rPh sb="19" eb="21">
      <t>カカク</t>
    </rPh>
    <phoneticPr fontId="2"/>
  </si>
  <si>
    <r>
      <t>③各月検針分の値引きの実施状況（</t>
    </r>
    <r>
      <rPr>
        <b/>
        <sz val="11"/>
        <color rgb="FFFF0000"/>
        <rFont val="游ゴシック"/>
        <family val="3"/>
        <charset val="128"/>
        <scheme val="minor"/>
      </rPr>
      <t>税込み</t>
    </r>
    <r>
      <rPr>
        <sz val="11"/>
        <color theme="1"/>
        <rFont val="游ゴシック"/>
        <family val="2"/>
        <charset val="128"/>
        <scheme val="minor"/>
      </rPr>
      <t>価格）</t>
    </r>
    <rPh sb="1" eb="3">
      <t>カクツキ</t>
    </rPh>
    <rPh sb="3" eb="6">
      <t>ケンシンブン</t>
    </rPh>
    <rPh sb="7" eb="9">
      <t>ネビ</t>
    </rPh>
    <rPh sb="11" eb="13">
      <t>ジッシ</t>
    </rPh>
    <rPh sb="13" eb="15">
      <t>ジョウキョウ</t>
    </rPh>
    <rPh sb="16" eb="18">
      <t>ゼイコ</t>
    </rPh>
    <rPh sb="19" eb="21">
      <t>カカク</t>
    </rPh>
    <phoneticPr fontId="2"/>
  </si>
  <si>
    <t>※システム上などやむを得ない場合は、「値引き前」又は「値引き後」のみの記入も可とします。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</si>
</sst>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38" fontId="0" fillId="0" borderId="4" xfId="1" applyFont="1" applyBorder="1">
      <alignment vertical="center"/>
    </xf>
    <xf numFmtId="0" fontId="3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38" fontId="0" fillId="0" borderId="15" xfId="1" applyFont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5" xfId="1" applyFont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16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18" xfId="0" applyFill="1" applyBorder="1">
      <alignment vertical="center"/>
    </xf>
    <xf numFmtId="0" fontId="6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zoomScaleNormal="100" zoomScalePageLayoutView="85" workbookViewId="0">
      <pane ySplit="4" topLeftCell="A5" activePane="bottomLeft" state="frozen"/>
      <selection pane="bottomLeft" activeCell="C5" sqref="C5:I7"/>
    </sheetView>
  </sheetViews>
  <sheetFormatPr defaultRowHeight="17.649999999999999" x14ac:dyDescent="0.7"/>
  <cols>
    <col min="1" max="1" width="5.5" customWidth="1"/>
    <col min="2" max="2" width="14.75" style="28" customWidth="1"/>
    <col min="3" max="8" width="10.375" customWidth="1"/>
    <col min="9" max="9" width="9.625" customWidth="1"/>
  </cols>
  <sheetData>
    <row r="1" spans="1:9" ht="22.15" x14ac:dyDescent="0.7">
      <c r="A1" s="26" t="s">
        <v>22</v>
      </c>
      <c r="C1" s="28"/>
      <c r="H1" s="7"/>
    </row>
    <row r="2" spans="1:9" x14ac:dyDescent="0.7">
      <c r="A2" s="39" t="s">
        <v>0</v>
      </c>
      <c r="B2" s="39" t="s">
        <v>6</v>
      </c>
      <c r="C2" s="41" t="s">
        <v>20</v>
      </c>
      <c r="D2" s="42"/>
      <c r="E2" s="42"/>
      <c r="F2" s="42"/>
      <c r="G2" s="42"/>
      <c r="H2" s="43"/>
      <c r="I2" s="44" t="s">
        <v>21</v>
      </c>
    </row>
    <row r="3" spans="1:9" x14ac:dyDescent="0.7">
      <c r="A3" s="39"/>
      <c r="B3" s="39"/>
      <c r="C3" s="41" t="s">
        <v>24</v>
      </c>
      <c r="D3" s="42"/>
      <c r="E3" s="43"/>
      <c r="F3" s="41" t="s">
        <v>25</v>
      </c>
      <c r="G3" s="42"/>
      <c r="H3" s="43"/>
      <c r="I3" s="45"/>
    </row>
    <row r="4" spans="1:9" ht="18" thickBot="1" x14ac:dyDescent="0.75">
      <c r="A4" s="40"/>
      <c r="B4" s="40"/>
      <c r="C4" s="27" t="s">
        <v>1</v>
      </c>
      <c r="D4" s="27" t="s">
        <v>2</v>
      </c>
      <c r="E4" s="27" t="s">
        <v>8</v>
      </c>
      <c r="F4" s="27" t="s">
        <v>1</v>
      </c>
      <c r="G4" s="27" t="s">
        <v>2</v>
      </c>
      <c r="H4" s="27" t="s">
        <v>8</v>
      </c>
      <c r="I4" s="46"/>
    </row>
    <row r="5" spans="1:9" ht="18" thickTop="1" x14ac:dyDescent="0.7">
      <c r="A5" s="3" t="s">
        <v>3</v>
      </c>
      <c r="B5" s="29" t="s">
        <v>5</v>
      </c>
      <c r="C5" s="17">
        <v>8000</v>
      </c>
      <c r="D5" s="18">
        <v>7000</v>
      </c>
      <c r="E5" s="21">
        <f>C5-D5</f>
        <v>1000</v>
      </c>
      <c r="F5" s="17">
        <v>5500</v>
      </c>
      <c r="G5" s="18">
        <v>4500</v>
      </c>
      <c r="H5" s="21">
        <f t="shared" ref="H5:H7" si="0">F5-G5</f>
        <v>1000</v>
      </c>
      <c r="I5" s="10">
        <f>H5+E5</f>
        <v>2000</v>
      </c>
    </row>
    <row r="6" spans="1:9" x14ac:dyDescent="0.7">
      <c r="A6" s="8" t="s">
        <v>4</v>
      </c>
      <c r="B6" s="31" t="s">
        <v>9</v>
      </c>
      <c r="C6" s="14">
        <v>1200</v>
      </c>
      <c r="D6" s="9">
        <v>0</v>
      </c>
      <c r="E6" s="22">
        <f t="shared" ref="E6:E7" si="1">C6-D6</f>
        <v>1200</v>
      </c>
      <c r="F6" s="14">
        <v>3400</v>
      </c>
      <c r="G6" s="9">
        <v>2600</v>
      </c>
      <c r="H6" s="22">
        <f t="shared" si="0"/>
        <v>800</v>
      </c>
      <c r="I6" s="11">
        <f t="shared" ref="I6:I7" si="2">H6+E6</f>
        <v>2000</v>
      </c>
    </row>
    <row r="7" spans="1:9" ht="18" thickBot="1" x14ac:dyDescent="0.75">
      <c r="A7" s="5" t="s">
        <v>10</v>
      </c>
      <c r="B7" s="33" t="s">
        <v>11</v>
      </c>
      <c r="C7" s="19">
        <v>0</v>
      </c>
      <c r="D7" s="6">
        <v>0</v>
      </c>
      <c r="E7" s="23">
        <f t="shared" si="1"/>
        <v>0</v>
      </c>
      <c r="F7" s="19">
        <v>1500</v>
      </c>
      <c r="G7" s="6">
        <v>0</v>
      </c>
      <c r="H7" s="23">
        <f t="shared" si="0"/>
        <v>1500</v>
      </c>
      <c r="I7" s="20">
        <f t="shared" si="2"/>
        <v>1500</v>
      </c>
    </row>
    <row r="8" spans="1:9" x14ac:dyDescent="0.7">
      <c r="A8" s="3">
        <v>1</v>
      </c>
      <c r="B8" s="29" t="s">
        <v>15</v>
      </c>
      <c r="C8" s="15"/>
      <c r="D8" s="4"/>
      <c r="E8" s="24"/>
      <c r="F8" s="15"/>
      <c r="G8" s="4"/>
      <c r="H8" s="24"/>
      <c r="I8" s="12"/>
    </row>
    <row r="9" spans="1:9" x14ac:dyDescent="0.7">
      <c r="A9" s="1">
        <v>2</v>
      </c>
      <c r="B9" s="35" t="s">
        <v>16</v>
      </c>
      <c r="C9" s="16"/>
      <c r="D9" s="2"/>
      <c r="E9" s="25"/>
      <c r="F9" s="16"/>
      <c r="G9" s="2"/>
      <c r="H9" s="25"/>
      <c r="I9" s="13"/>
    </row>
    <row r="10" spans="1:9" x14ac:dyDescent="0.7">
      <c r="A10" s="1">
        <v>3</v>
      </c>
      <c r="B10" s="35" t="s">
        <v>17</v>
      </c>
      <c r="C10" s="16"/>
      <c r="D10" s="2"/>
      <c r="E10" s="25"/>
      <c r="F10" s="16"/>
      <c r="G10" s="2"/>
      <c r="H10" s="25"/>
      <c r="I10" s="13"/>
    </row>
    <row r="11" spans="1:9" x14ac:dyDescent="0.7">
      <c r="A11" s="1">
        <v>4</v>
      </c>
      <c r="B11" s="35" t="s">
        <v>18</v>
      </c>
      <c r="C11" s="16"/>
      <c r="D11" s="2"/>
      <c r="E11" s="25"/>
      <c r="F11" s="16"/>
      <c r="G11" s="2"/>
      <c r="H11" s="25"/>
      <c r="I11" s="13"/>
    </row>
    <row r="12" spans="1:9" x14ac:dyDescent="0.7">
      <c r="A12" s="1">
        <v>5</v>
      </c>
      <c r="B12" s="35" t="s">
        <v>19</v>
      </c>
      <c r="C12" s="16"/>
      <c r="D12" s="2"/>
      <c r="E12" s="25"/>
      <c r="F12" s="16"/>
      <c r="G12" s="2"/>
      <c r="H12" s="25"/>
      <c r="I12" s="13"/>
    </row>
    <row r="13" spans="1:9" x14ac:dyDescent="0.7">
      <c r="A13" t="s">
        <v>23</v>
      </c>
      <c r="C13" s="28"/>
    </row>
  </sheetData>
  <mergeCells count="6">
    <mergeCell ref="A2:A4"/>
    <mergeCell ref="B2:B4"/>
    <mergeCell ref="C2:H2"/>
    <mergeCell ref="I2:I4"/>
    <mergeCell ref="C3:E3"/>
    <mergeCell ref="F3:H3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6DF1-BF81-46E0-807B-B33B9E8EAA78}">
  <dimension ref="A1:I13"/>
  <sheetViews>
    <sheetView showGridLines="0" zoomScaleNormal="100" zoomScalePageLayoutView="85" workbookViewId="0">
      <pane ySplit="5" topLeftCell="A6" activePane="bottomLeft" state="frozen"/>
      <selection pane="bottomLeft" activeCell="D13" sqref="D13"/>
    </sheetView>
  </sheetViews>
  <sheetFormatPr defaultRowHeight="17.649999999999999" x14ac:dyDescent="0.7"/>
  <cols>
    <col min="1" max="1" width="5.5" customWidth="1"/>
    <col min="2" max="2" width="14.75" style="28" customWidth="1"/>
    <col min="3" max="3" width="10.625" style="28" customWidth="1"/>
    <col min="4" max="9" width="10.375" customWidth="1"/>
  </cols>
  <sheetData>
    <row r="1" spans="1:9" ht="22.15" x14ac:dyDescent="0.7">
      <c r="A1" s="26" t="s">
        <v>26</v>
      </c>
      <c r="D1" s="28"/>
      <c r="I1" s="7"/>
    </row>
    <row r="2" spans="1:9" ht="19.899999999999999" x14ac:dyDescent="0.7">
      <c r="A2" s="38" t="s">
        <v>31</v>
      </c>
      <c r="D2" s="28"/>
      <c r="I2" s="7"/>
    </row>
    <row r="3" spans="1:9" x14ac:dyDescent="0.7">
      <c r="A3" s="39" t="s">
        <v>0</v>
      </c>
      <c r="B3" s="47" t="s">
        <v>6</v>
      </c>
      <c r="C3" s="47" t="s">
        <v>7</v>
      </c>
      <c r="D3" s="41" t="s">
        <v>29</v>
      </c>
      <c r="E3" s="42"/>
      <c r="F3" s="42"/>
      <c r="G3" s="42"/>
      <c r="H3" s="42"/>
      <c r="I3" s="43"/>
    </row>
    <row r="4" spans="1:9" x14ac:dyDescent="0.7">
      <c r="A4" s="39"/>
      <c r="B4" s="47"/>
      <c r="C4" s="47"/>
      <c r="D4" s="41" t="s">
        <v>27</v>
      </c>
      <c r="E4" s="42"/>
      <c r="F4" s="43"/>
      <c r="G4" s="41" t="s">
        <v>28</v>
      </c>
      <c r="H4" s="42"/>
      <c r="I4" s="43"/>
    </row>
    <row r="5" spans="1:9" ht="18" thickBot="1" x14ac:dyDescent="0.75">
      <c r="A5" s="40"/>
      <c r="B5" s="48"/>
      <c r="C5" s="48"/>
      <c r="D5" s="37" t="s">
        <v>1</v>
      </c>
      <c r="E5" s="37" t="s">
        <v>2</v>
      </c>
      <c r="F5" s="37" t="s">
        <v>8</v>
      </c>
      <c r="G5" s="37" t="s">
        <v>1</v>
      </c>
      <c r="H5" s="37" t="s">
        <v>2</v>
      </c>
      <c r="I5" s="37" t="s">
        <v>8</v>
      </c>
    </row>
    <row r="6" spans="1:9" ht="18" thickTop="1" x14ac:dyDescent="0.7">
      <c r="A6" s="3" t="s">
        <v>3</v>
      </c>
      <c r="B6" s="29" t="s">
        <v>5</v>
      </c>
      <c r="C6" s="30" t="s">
        <v>12</v>
      </c>
      <c r="D6" s="17">
        <v>8000</v>
      </c>
      <c r="E6" s="18">
        <v>7000</v>
      </c>
      <c r="F6" s="21">
        <v>1000</v>
      </c>
      <c r="G6" s="17">
        <v>0</v>
      </c>
      <c r="H6" s="18">
        <v>0</v>
      </c>
      <c r="I6" s="21">
        <v>0</v>
      </c>
    </row>
    <row r="7" spans="1:9" x14ac:dyDescent="0.7">
      <c r="A7" s="8" t="s">
        <v>4</v>
      </c>
      <c r="B7" s="31" t="s">
        <v>9</v>
      </c>
      <c r="C7" s="32" t="s">
        <v>13</v>
      </c>
      <c r="D7" s="14">
        <v>0</v>
      </c>
      <c r="E7" s="9">
        <v>0</v>
      </c>
      <c r="F7" s="22">
        <v>0</v>
      </c>
      <c r="G7" s="14">
        <v>3400</v>
      </c>
      <c r="H7" s="9">
        <v>2600</v>
      </c>
      <c r="I7" s="22">
        <v>800</v>
      </c>
    </row>
    <row r="8" spans="1:9" ht="18" thickBot="1" x14ac:dyDescent="0.75">
      <c r="A8" s="5" t="s">
        <v>10</v>
      </c>
      <c r="B8" s="33" t="s">
        <v>11</v>
      </c>
      <c r="C8" s="34" t="s">
        <v>14</v>
      </c>
      <c r="D8" s="19">
        <v>0</v>
      </c>
      <c r="E8" s="6">
        <v>0</v>
      </c>
      <c r="F8" s="23">
        <v>0</v>
      </c>
      <c r="G8" s="19">
        <v>1000</v>
      </c>
      <c r="H8" s="6">
        <v>0</v>
      </c>
      <c r="I8" s="23">
        <v>1000</v>
      </c>
    </row>
    <row r="9" spans="1:9" x14ac:dyDescent="0.7">
      <c r="A9" s="3">
        <v>1</v>
      </c>
      <c r="B9" s="29"/>
      <c r="C9" s="30"/>
      <c r="D9" s="15"/>
      <c r="E9" s="4"/>
      <c r="F9" s="24"/>
      <c r="G9" s="15"/>
      <c r="H9" s="4"/>
      <c r="I9" s="24"/>
    </row>
    <row r="10" spans="1:9" x14ac:dyDescent="0.7">
      <c r="A10" s="1">
        <v>2</v>
      </c>
      <c r="B10" s="35"/>
      <c r="C10" s="36"/>
      <c r="D10" s="16"/>
      <c r="E10" s="2"/>
      <c r="F10" s="25"/>
      <c r="G10" s="16"/>
      <c r="H10" s="2"/>
      <c r="I10" s="25"/>
    </row>
    <row r="11" spans="1:9" x14ac:dyDescent="0.7">
      <c r="A11" s="1">
        <v>3</v>
      </c>
      <c r="B11" s="35"/>
      <c r="C11" s="36"/>
      <c r="D11" s="16"/>
      <c r="E11" s="2"/>
      <c r="F11" s="25"/>
      <c r="G11" s="16"/>
      <c r="H11" s="2"/>
      <c r="I11" s="25"/>
    </row>
    <row r="12" spans="1:9" ht="21" customHeight="1" x14ac:dyDescent="0.7">
      <c r="A12" s="1">
        <v>4</v>
      </c>
      <c r="B12" s="35"/>
      <c r="C12" s="36"/>
      <c r="D12" s="16"/>
      <c r="E12" s="2"/>
      <c r="F12" s="25"/>
      <c r="G12" s="16"/>
      <c r="H12" s="2"/>
      <c r="I12" s="25"/>
    </row>
    <row r="13" spans="1:9" x14ac:dyDescent="0.7">
      <c r="A13" s="1">
        <v>5</v>
      </c>
      <c r="B13" s="35"/>
      <c r="C13" s="36"/>
      <c r="D13" s="16"/>
      <c r="E13" s="2"/>
      <c r="F13" s="25"/>
      <c r="G13" s="16"/>
      <c r="H13" s="2"/>
      <c r="I13" s="25"/>
    </row>
  </sheetData>
  <mergeCells count="6">
    <mergeCell ref="A3:A5"/>
    <mergeCell ref="B3:B5"/>
    <mergeCell ref="C3:C5"/>
    <mergeCell ref="D3:I3"/>
    <mergeCell ref="D4:F4"/>
    <mergeCell ref="G4:I4"/>
  </mergeCells>
  <phoneticPr fontId="2"/>
  <conditionalFormatting sqref="F6:F13">
    <cfRule type="expression" dxfId="3" priority="4">
      <formula>IF(OR($D6-$E6&lt;&gt;$F6,$F6&gt;1100),TRUE,FALSE)=TRUE</formula>
    </cfRule>
  </conditionalFormatting>
  <conditionalFormatting sqref="I6:I13">
    <cfRule type="expression" dxfId="2" priority="3">
      <formula>IF(OR($G6-$H6&lt;&gt;$I6,$I6&gt;1100),TRUE,FALSE)=TRUE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19CE-E97D-44C7-AF73-73A96C088A79}">
  <dimension ref="A1:I13"/>
  <sheetViews>
    <sheetView showGridLines="0" tabSelected="1" zoomScaleNormal="100" zoomScalePageLayoutView="85" workbookViewId="0">
      <pane ySplit="5" topLeftCell="A6" activePane="bottomLeft" state="frozen"/>
      <selection pane="bottomLeft" activeCell="D10" sqref="D10"/>
    </sheetView>
  </sheetViews>
  <sheetFormatPr defaultRowHeight="17.649999999999999" x14ac:dyDescent="0.7"/>
  <cols>
    <col min="1" max="1" width="5.5" customWidth="1"/>
    <col min="2" max="2" width="14.75" style="28" customWidth="1"/>
    <col min="3" max="3" width="10.625" style="28" customWidth="1"/>
    <col min="4" max="9" width="10.375" customWidth="1"/>
  </cols>
  <sheetData>
    <row r="1" spans="1:9" ht="22.15" x14ac:dyDescent="0.7">
      <c r="A1" s="26" t="s">
        <v>26</v>
      </c>
      <c r="D1" s="28"/>
      <c r="I1" s="7"/>
    </row>
    <row r="2" spans="1:9" ht="19.899999999999999" x14ac:dyDescent="0.7">
      <c r="A2" s="38" t="s">
        <v>31</v>
      </c>
      <c r="D2" s="28"/>
      <c r="I2" s="7"/>
    </row>
    <row r="3" spans="1:9" x14ac:dyDescent="0.7">
      <c r="A3" s="39" t="s">
        <v>0</v>
      </c>
      <c r="B3" s="47" t="s">
        <v>6</v>
      </c>
      <c r="C3" s="47" t="s">
        <v>7</v>
      </c>
      <c r="D3" s="41" t="s">
        <v>30</v>
      </c>
      <c r="E3" s="42"/>
      <c r="F3" s="42"/>
      <c r="G3" s="42"/>
      <c r="H3" s="42"/>
      <c r="I3" s="43"/>
    </row>
    <row r="4" spans="1:9" x14ac:dyDescent="0.7">
      <c r="A4" s="39"/>
      <c r="B4" s="47"/>
      <c r="C4" s="47"/>
      <c r="D4" s="41" t="s">
        <v>27</v>
      </c>
      <c r="E4" s="42"/>
      <c r="F4" s="43"/>
      <c r="G4" s="41" t="s">
        <v>28</v>
      </c>
      <c r="H4" s="42"/>
      <c r="I4" s="43"/>
    </row>
    <row r="5" spans="1:9" ht="18" thickBot="1" x14ac:dyDescent="0.75">
      <c r="A5" s="40"/>
      <c r="B5" s="48"/>
      <c r="C5" s="48"/>
      <c r="D5" s="37" t="s">
        <v>1</v>
      </c>
      <c r="E5" s="37" t="s">
        <v>2</v>
      </c>
      <c r="F5" s="37" t="s">
        <v>8</v>
      </c>
      <c r="G5" s="37" t="s">
        <v>1</v>
      </c>
      <c r="H5" s="37" t="s">
        <v>2</v>
      </c>
      <c r="I5" s="37" t="s">
        <v>8</v>
      </c>
    </row>
    <row r="6" spans="1:9" ht="18" thickTop="1" x14ac:dyDescent="0.7">
      <c r="A6" s="3" t="s">
        <v>3</v>
      </c>
      <c r="B6" s="29" t="s">
        <v>5</v>
      </c>
      <c r="C6" s="30" t="s">
        <v>12</v>
      </c>
      <c r="D6" s="17">
        <v>8800</v>
      </c>
      <c r="E6" s="18">
        <v>7700</v>
      </c>
      <c r="F6" s="21">
        <v>1100</v>
      </c>
      <c r="G6" s="17">
        <v>0</v>
      </c>
      <c r="H6" s="18">
        <v>0</v>
      </c>
      <c r="I6" s="21">
        <v>0</v>
      </c>
    </row>
    <row r="7" spans="1:9" x14ac:dyDescent="0.7">
      <c r="A7" s="8" t="s">
        <v>4</v>
      </c>
      <c r="B7" s="31" t="s">
        <v>9</v>
      </c>
      <c r="C7" s="32" t="s">
        <v>13</v>
      </c>
      <c r="D7" s="14">
        <v>0</v>
      </c>
      <c r="E7" s="9">
        <v>0</v>
      </c>
      <c r="F7" s="22">
        <v>0</v>
      </c>
      <c r="G7" s="14">
        <v>3740</v>
      </c>
      <c r="H7" s="9">
        <v>2860</v>
      </c>
      <c r="I7" s="22">
        <v>880</v>
      </c>
    </row>
    <row r="8" spans="1:9" ht="18" thickBot="1" x14ac:dyDescent="0.75">
      <c r="A8" s="5" t="s">
        <v>10</v>
      </c>
      <c r="B8" s="33" t="s">
        <v>11</v>
      </c>
      <c r="C8" s="34" t="s">
        <v>14</v>
      </c>
      <c r="D8" s="19">
        <v>0</v>
      </c>
      <c r="E8" s="6">
        <v>0</v>
      </c>
      <c r="F8" s="23"/>
      <c r="G8" s="19">
        <v>1100</v>
      </c>
      <c r="H8" s="6">
        <v>0</v>
      </c>
      <c r="I8" s="23">
        <v>1100</v>
      </c>
    </row>
    <row r="9" spans="1:9" x14ac:dyDescent="0.7">
      <c r="A9" s="3">
        <v>1</v>
      </c>
      <c r="B9" s="29"/>
      <c r="C9" s="30"/>
      <c r="D9" s="15"/>
      <c r="E9" s="4"/>
      <c r="F9" s="24"/>
      <c r="G9" s="15"/>
      <c r="H9" s="4"/>
      <c r="I9" s="24"/>
    </row>
    <row r="10" spans="1:9" x14ac:dyDescent="0.7">
      <c r="A10" s="1">
        <v>2</v>
      </c>
      <c r="B10" s="35"/>
      <c r="C10" s="36"/>
      <c r="D10" s="16"/>
      <c r="E10" s="2"/>
      <c r="F10" s="25"/>
      <c r="G10" s="16"/>
      <c r="H10" s="2"/>
      <c r="I10" s="25"/>
    </row>
    <row r="11" spans="1:9" x14ac:dyDescent="0.7">
      <c r="A11" s="1">
        <v>3</v>
      </c>
      <c r="B11" s="35"/>
      <c r="C11" s="36"/>
      <c r="D11" s="16"/>
      <c r="E11" s="2"/>
      <c r="F11" s="25"/>
      <c r="G11" s="16"/>
      <c r="H11" s="2"/>
      <c r="I11" s="25"/>
    </row>
    <row r="12" spans="1:9" ht="21" customHeight="1" x14ac:dyDescent="0.7">
      <c r="A12" s="1">
        <v>4</v>
      </c>
      <c r="B12" s="35"/>
      <c r="C12" s="36"/>
      <c r="D12" s="16"/>
      <c r="E12" s="2"/>
      <c r="F12" s="25"/>
      <c r="G12" s="16"/>
      <c r="H12" s="2"/>
      <c r="I12" s="25"/>
    </row>
    <row r="13" spans="1:9" x14ac:dyDescent="0.7">
      <c r="A13" s="1">
        <v>5</v>
      </c>
      <c r="B13" s="35"/>
      <c r="C13" s="36"/>
      <c r="D13" s="16"/>
      <c r="E13" s="2"/>
      <c r="F13" s="25"/>
      <c r="G13" s="16"/>
      <c r="H13" s="2"/>
      <c r="I13" s="25"/>
    </row>
  </sheetData>
  <mergeCells count="6">
    <mergeCell ref="A3:A5"/>
    <mergeCell ref="B3:B5"/>
    <mergeCell ref="C3:C5"/>
    <mergeCell ref="D3:I3"/>
    <mergeCell ref="D4:F4"/>
    <mergeCell ref="G4:I4"/>
  </mergeCells>
  <phoneticPr fontId="2"/>
  <conditionalFormatting sqref="F6:F13">
    <cfRule type="expression" dxfId="1" priority="3">
      <formula>IF(OR($D6-$E6&lt;&gt;$F6,$F6&gt;1100),TRUE,FALSE)=TRUE</formula>
    </cfRule>
  </conditionalFormatting>
  <conditionalFormatting sqref="I6:I13">
    <cfRule type="expression" dxfId="0" priority="2">
      <formula>IF(OR($G6-$H6&lt;&gt;$I6,$I6&gt;1100),TRUE,FALSE)=TRUE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市町村名なし</vt:lpstr>
      <vt:lpstr>第二期_実績一覧表(税抜) </vt:lpstr>
      <vt:lpstr>第二期_実績一覧表(税込)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佳孝 橋本</cp:lastModifiedBy>
  <cp:lastPrinted>2023-06-01T05:52:40Z</cp:lastPrinted>
  <dcterms:created xsi:type="dcterms:W3CDTF">2023-05-29T00:53:40Z</dcterms:created>
  <dcterms:modified xsi:type="dcterms:W3CDTF">2024-04-01T13:04:10Z</dcterms:modified>
</cp:coreProperties>
</file>